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user2/Documents/Carver Theatre/Health and Safety/"/>
    </mc:Choice>
  </mc:AlternateContent>
  <xr:revisionPtr revIDLastSave="0" documentId="13_ncr:1_{B8F150AB-4CBB-A640-AAAC-8B542E6976D2}" xr6:coauthVersionLast="45" xr6:coauthVersionMax="45" xr10:uidLastSave="{00000000-0000-0000-0000-000000000000}"/>
  <bookViews>
    <workbookView xWindow="0" yWindow="460" windowWidth="30120" windowHeight="14800" xr2:uid="{00000000-000D-0000-FFFF-FFFF00000000}"/>
  </bookViews>
  <sheets>
    <sheet name="Stage work" sheetId="1" r:id="rId1"/>
    <sheet name="Rehearsals" sheetId="2" r:id="rId2"/>
    <sheet name="Other member activity" sheetId="3" r:id="rId3"/>
    <sheet name="Carver Junior&amp;Youth activities" sheetId="13" r:id="rId4"/>
    <sheet name="Performances" sheetId="4" r:id="rId5"/>
    <sheet name="Reference links" sheetId="8" r:id="rId6"/>
    <sheet name="Equipment" sheetId="1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2" l="1"/>
  <c r="D6" i="12" l="1"/>
  <c r="D5" i="12"/>
  <c r="D3" i="12"/>
  <c r="D2" i="12"/>
  <c r="D15" i="12" l="1"/>
</calcChain>
</file>

<file path=xl/sharedStrings.xml><?xml version="1.0" encoding="utf-8"?>
<sst xmlns="http://schemas.openxmlformats.org/spreadsheetml/2006/main" count="293" uniqueCount="137">
  <si>
    <t>Social distancing</t>
  </si>
  <si>
    <t>Touch points</t>
  </si>
  <si>
    <t>Hand hygiene</t>
  </si>
  <si>
    <t>Risk</t>
  </si>
  <si>
    <t>Mitigation</t>
  </si>
  <si>
    <t>https://www.gov.uk/government/publications/covid-19-decontamination-in-non-healthcare-settings/covid-19-decontamination-in-non-healthcare-settings</t>
  </si>
  <si>
    <t>Cleaning surfaces</t>
  </si>
  <si>
    <t>https://www.gov.uk/government/publications/coronavirus-covid-19-meeting-with-others-safely-social-distancing/coronavirus-covid-19-meeting-with-others-safely-social-distancing</t>
  </si>
  <si>
    <t>Meeting others</t>
  </si>
  <si>
    <t>Members to be 2m apart whilst in the theatre whenever possible</t>
  </si>
  <si>
    <t>Principal</t>
  </si>
  <si>
    <t>Members needing to be 1-2 m apart in order to complete a task at the theatre must wear masks</t>
  </si>
  <si>
    <t>Ventilation</t>
  </si>
  <si>
    <t>Notes</t>
  </si>
  <si>
    <t>Test and trace</t>
  </si>
  <si>
    <t>Members to never be &lt;1m apart unless they are members of the same household or support bubble</t>
  </si>
  <si>
    <t xml:space="preserve">Mitigation
</t>
  </si>
  <si>
    <t>Fomite transmission 
(from surfaces)</t>
  </si>
  <si>
    <t>To be in breach of 
legislation</t>
  </si>
  <si>
    <t>Members who feel they are exempt from 
mask use must remain &gt;2m from other members unless in the same household or support bubble</t>
  </si>
  <si>
    <t>Maximum number of people allowed in 
each space to be defined and displayed as a notice on each doorway into the space.</t>
  </si>
  <si>
    <t>if more than one person is working in a 
room smaller than 3m x 3m then improve ventilation by leaving doors open and open a window where possible</t>
  </si>
  <si>
    <t>To be identified and labelled with a small 
red sticker</t>
  </si>
  <si>
    <t>To be cleaned with alcohol wipes before 
and after each work session at the theatre</t>
  </si>
  <si>
    <t>Liquid soap to be available in the designated 
toilet</t>
  </si>
  <si>
    <t>Members to sign in and sign out at the Stage 
door, leaving the times they were in the building and a mobile phone number</t>
  </si>
  <si>
    <t>To make it easier to identify what needs
to be wiped down</t>
  </si>
  <si>
    <t>The use of alcohol wipes has been 
proven to be effective and means there will be no laundering of cloths needed</t>
  </si>
  <si>
    <t>All  members to use hand sanitiser on entering the premises, and every 30 minutes whilst at the theatre</t>
  </si>
  <si>
    <t>Voluntary work is exempt from the 
rule of six</t>
  </si>
  <si>
    <t>Refreshments</t>
  </si>
  <si>
    <t>Members to bring their own refreshments</t>
  </si>
  <si>
    <t>To minimise risk of transmission on surfaces</t>
  </si>
  <si>
    <t>Other</t>
  </si>
  <si>
    <t>Members to taken any rubbish home with them for disposal</t>
  </si>
  <si>
    <t>Directors will need to be aware that actors 
must maintain 2m distance as parrt of scene plotting as they will be unable to wear masks</t>
  </si>
  <si>
    <t>Viral transmission via 
respiratory secretions and person-person transmission</t>
  </si>
  <si>
    <t>Tools</t>
  </si>
  <si>
    <t>Members to identify a set of tools for their personal use during the work session and wipe them down with an alcohol wpe before use and at the end of the session</t>
  </si>
  <si>
    <t>Headsets to NOT be used during stage work</t>
  </si>
  <si>
    <t>Principle</t>
  </si>
  <si>
    <t>Viral transmission via 
respiratory secretions and direct person-person transmisison</t>
  </si>
  <si>
    <t>Rule of 6</t>
  </si>
  <si>
    <t>During rehearsals there must be no more than 6 people 
in a room at any one time.</t>
  </si>
  <si>
    <t>Rehearsals are unlikely to be defined as Voluntary work and so are not exempt from the rule of six</t>
  </si>
  <si>
    <t>Awaiting guidance on how the Rule of Six 
applies to  Social clubs</t>
  </si>
  <si>
    <t>Rule of Six</t>
  </si>
  <si>
    <t>if more than one person is in a 
room smaller than 3m x 3m then improve ventilation by leaving doors open and open a window where possible</t>
  </si>
  <si>
    <t>if more than one person is in a room smaller than 3m x 3m then improve ventilation by leaving doors open and open a window where possible</t>
  </si>
  <si>
    <t>Members being unaware 
of the theatre policy</t>
  </si>
  <si>
    <t>Communication</t>
  </si>
  <si>
    <t>On signing in to the theatre, members must tick to state they are aware of the guidance</t>
  </si>
  <si>
    <t>Clear notice displaying these rules at the entrance of 
the theatre</t>
  </si>
  <si>
    <t>Members to be emailed a reminder of the guidance 
once a month</t>
  </si>
  <si>
    <t>Performing Arts Guidance</t>
  </si>
  <si>
    <t>https://www.gov.uk/guidance/working-safely-during-coronavirus-covid-19/performing-arts</t>
  </si>
  <si>
    <t>Sanitiser stations to be available for use in accessible 
areas around the theatre</t>
  </si>
  <si>
    <t>Members not to share refreshments or cups</t>
  </si>
  <si>
    <t>Members to bring their own cups and take them home for washing</t>
  </si>
  <si>
    <t>During the session there must be no more than 6 people in the building at any one time.</t>
  </si>
  <si>
    <t>Sanitiser stations</t>
  </si>
  <si>
    <t>Number</t>
  </si>
  <si>
    <t>price per unit</t>
  </si>
  <si>
    <t>Total cost</t>
  </si>
  <si>
    <t>Sanitiser refills</t>
  </si>
  <si>
    <t>Example</t>
  </si>
  <si>
    <t>Alcohol surface wipes x 200</t>
  </si>
  <si>
    <t>https://www.amazon.co.uk/hz/wishlist/ls/1EAF1290Y70XZ?&amp;sort=default</t>
  </si>
  <si>
    <t>Do not enter bar</t>
  </si>
  <si>
    <t>Red dot stickers for touchpoints</t>
  </si>
  <si>
    <t>amazon wish list</t>
  </si>
  <si>
    <t>Total</t>
  </si>
  <si>
    <t>Re-opening theatres course</t>
  </si>
  <si>
    <t>Singing</t>
  </si>
  <si>
    <t>If rehearsal involves singing, maintain volume at no louder than normal speaking volume.</t>
  </si>
  <si>
    <t>The singer to not face other people directly whilst singing</t>
  </si>
  <si>
    <t>See evidence review in reference links</t>
  </si>
  <si>
    <t>https://assets.publishing.service.gov.uk/government/uploads/system/uploads/attachment_data/file/905062/S0628_NERVTAG_Assessment_of_transmission_of_COVID-19_through_musical_events.pdf</t>
  </si>
  <si>
    <t>Open window to improve ventilation.</t>
  </si>
  <si>
    <t>General measures</t>
  </si>
  <si>
    <t>No one with symptoms 
or at high risk to enter the building</t>
  </si>
  <si>
    <t>Notice at the entrance reminding people of the symptoms that preclude entry</t>
  </si>
  <si>
    <t>Notice at the door remonding people not to enter if they are a contact of someone with the symptoms or with a positive test.</t>
  </si>
  <si>
    <t>General incl ventilation</t>
  </si>
  <si>
    <t>http://www.theatrestrust.org.uk/Coronavirus-seminar-programme-resources</t>
  </si>
  <si>
    <t>Watch by 3 exec members, Carver used as a case study for ventilation</t>
  </si>
  <si>
    <t>Pre-warning and planning of the number of people in the building at a time</t>
  </si>
  <si>
    <t>All people entering the building to sign in on arrival so they are aware of anyone else in the building.</t>
  </si>
  <si>
    <t>Anyone planning to enter the building must register I time slot in advance using the carverhelpers.co.uk on line platform.</t>
  </si>
  <si>
    <t>Sanitiser next to sign in sheet so hands are 
sanitised before touching the pen and sign-in sheet</t>
  </si>
  <si>
    <t>Notice at the door reminding people not to enter if they are a contact of someone with the symptoms or with a positive test.</t>
  </si>
  <si>
    <t>Carver Juniors / Youth Team to keep a register of all Helper and Juniors / Youth in the building at all times.</t>
  </si>
  <si>
    <t>When utilising the stage and green room the doors to the Auditorium / green room to the outside to be open and manned where possible to create a good airflow. If more than one person is in a 
room smaller than 3m x 3m then improve ventilation by leaving doors open and open a window where possible</t>
  </si>
  <si>
    <t>As the Juniors and Youth are childrens activities they are exempt from the rule of 6.</t>
  </si>
  <si>
    <t>Open window to improve ventilation. See note on airflow for our activities.</t>
  </si>
  <si>
    <t>Juniors and Youth to be kept in year groups bubbles where possible. Primary school age to be mask free, All secondary pupils to wear masks when entering the building and sitting in the auditorium. Removing them when on the stage.</t>
  </si>
  <si>
    <t>Access and Egress</t>
  </si>
  <si>
    <t>One Way System</t>
  </si>
  <si>
    <t>Juniors and Youth to operate a one way system for drop off where possible. For the Junior show the drop off is at the main entrance with pick up from the chadwick carpark fire door.</t>
  </si>
  <si>
    <t>Juniors and Youth Set Building</t>
  </si>
  <si>
    <t>See Stage Tab</t>
  </si>
  <si>
    <t>Set Building to follow the Stage Work Tab.</t>
  </si>
  <si>
    <t>Members to never be &lt;1m apart unless they are members of the same household or support bubble. Except for the children as per Childrens School Rules.</t>
  </si>
  <si>
    <t>Directors and Youth / Juniors Team will need to be aware that actors 
must maintain 2m distance as part of scene plotting as they will be unable to wear masks</t>
  </si>
  <si>
    <t>Carver Juniors / Youth Team planning to book / enter the building must register the required time slot(s) in advance using the carverhelpers.co.uk on line platform.</t>
  </si>
  <si>
    <t>Members to be 2m apart whilst in the theatre whenever possible. Where possible whilst waiting to perform the Juniors / Youth for rehearsals will sit socially distanced in the auditorium unless they are in the same school  year group bubble.</t>
  </si>
  <si>
    <t>Sanitiser next to sign in sheet so hands are 
sanitised before touching the pen and sign-in sheet. Juniors to be signed in and out on a separate sheet with contact details for track and trace by a nominated adult to prevent corss contamination on the pen.</t>
  </si>
  <si>
    <t>One way system to the dedicated toilet as well.</t>
  </si>
  <si>
    <t>Food and Drink</t>
  </si>
  <si>
    <t>All members and Juniors to bring their own snacks and drinks. No-one must make drinks for each other. Hand anitiser must be used before using any taps etc in the theatre should emergency water be needed for the children.</t>
  </si>
  <si>
    <t>First Aid</t>
  </si>
  <si>
    <t>First Aid kits are available in the Theatre. When required for use the adults will use handsanitiser and wear masks to administer any first aid and where CPR required a mouth guard to be used. If possible the children could apply plasters and cold compresses themselves subject to onsite real time RA.</t>
  </si>
  <si>
    <t>This is also subject to any government guidance changes on the use of masks by children.</t>
  </si>
  <si>
    <t>Members and households to be 2m apart whilst in the theatre whenever possible</t>
  </si>
  <si>
    <t>All  members and audience members to use hand sanitiser on entering the premises</t>
  </si>
  <si>
    <t>Members planning to enter the building must register  in advance using the carverhelpers.co.uk on line platform.</t>
  </si>
  <si>
    <t xml:space="preserve">Audience members attending the performance to buy a ticket in advance and register their details </t>
  </si>
  <si>
    <t>One way system around the theatre</t>
  </si>
  <si>
    <t>Audience members will be requested to use a one way system to enter and leave the auditorium</t>
  </si>
  <si>
    <t>The one way system will be clearly marked by signs and guided by Front of House staff</t>
  </si>
  <si>
    <t>Audience well-supported</t>
  </si>
  <si>
    <t>Sufficient marshalls to ensure social distancing at all times</t>
  </si>
  <si>
    <t>Members and audience to wear masks when in the theatre unless they are exempt</t>
  </si>
  <si>
    <t>All external and internal doors to be left open to allow free passage of air through the theatre before, during and after the show to optimise ventilation</t>
  </si>
  <si>
    <t>Refreshments will not be on sale to the public to reduce need for queueing</t>
  </si>
  <si>
    <t>Track and trace</t>
  </si>
  <si>
    <t>If someone has given their ticket to someone else, this person will be asked to check in using the NHS Track and trace App. The QR codes are displayed at the entrance.</t>
  </si>
  <si>
    <t>Kingsmaid have been engaged to professionally clean the theatre before the production</t>
  </si>
  <si>
    <t>Liquid soap to be available in all toilets</t>
  </si>
  <si>
    <t>Liquid soap to be available in all toilets
toilet</t>
  </si>
  <si>
    <t>Marshalls to be briefed on the one way system, especially with regard to audience members using the toilets</t>
  </si>
  <si>
    <t>2 points of entry at the from of the theatre for seats 1-8 and 9-16</t>
  </si>
  <si>
    <t>Audience members to go straight to their seats after they have been 'scanned in' to the theatre</t>
  </si>
  <si>
    <t>3 scanners will be in operation, one 
for the Box office and 1 for audience entering through each of the entry doors</t>
  </si>
  <si>
    <t>2 points of exit - Auditorium fire door straight to care park for less able patrons and people in seats 1-8; Via the stage level auditorium doors, past toilets and via currentl main entrance for people in seats 9-16</t>
  </si>
  <si>
    <t>Small bottles of water will be available  for free to audience members during the interval if they make their needs known to the marshalls who will bring the water to them.</t>
  </si>
  <si>
    <t>Audience members will all have their details taken on booking their appointments and will be provided with a ticket with a QR code that will be scanned on arrival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</si>
</sst>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2"/>
      <color theme="1"/>
      <name val="Calibri"/>
      <family val="2"/>
      <scheme val="minor"/>
    </font>
    <font>
      <u/>
      <sz val="12"/>
      <color theme="10"/>
      <name val="Calibri"/>
      <family val="2"/>
      <scheme val="minor"/>
    </font>
    <font>
      <sz val="12"/>
      <color theme="1"/>
      <name val="Calibri"/>
      <family val="2"/>
      <scheme val="minor"/>
    </font>
    <font>
      <sz val="12"/>
      <color theme="0"/>
      <name val="Calibri"/>
      <family val="2"/>
      <scheme val="minor"/>
    </font>
  </fonts>
  <fills count="2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8" tint="0.39997558519241921"/>
        <bgColor indexed="65"/>
      </patternFill>
    </fill>
    <fill>
      <patternFill patternType="solid">
        <fgColor theme="7" tint="0.59996337778862885"/>
        <bgColor indexed="64"/>
      </patternFill>
    </fill>
    <fill>
      <patternFill patternType="solid">
        <fgColor theme="7" tint="0.39994506668294322"/>
        <bgColor indexed="64"/>
      </patternFill>
    </fill>
    <fill>
      <patternFill patternType="solid">
        <fgColor theme="7" tint="-0.24994659260841701"/>
        <bgColor indexed="64"/>
      </patternFill>
    </fill>
    <fill>
      <patternFill patternType="solid">
        <fgColor theme="6" tint="0.59999389629810485"/>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xf numFmtId="0" fontId="2" fillId="23" borderId="0" applyNumberFormat="0" applyBorder="0" applyAlignment="0" applyProtection="0"/>
  </cellStyleXfs>
  <cellXfs count="99">
    <xf numFmtId="0" fontId="0" fillId="0" borderId="0" xfId="0"/>
    <xf numFmtId="0" fontId="1" fillId="0" borderId="0" xfId="1"/>
    <xf numFmtId="0" fontId="0" fillId="2" borderId="1" xfId="0" applyFill="1" applyBorder="1" applyAlignment="1">
      <alignment vertical="center"/>
    </xf>
    <xf numFmtId="0" fontId="0" fillId="2" borderId="1" xfId="0" applyFill="1" applyBorder="1" applyAlignment="1">
      <alignment vertical="center" wrapText="1"/>
    </xf>
    <xf numFmtId="0" fontId="0" fillId="0" borderId="1" xfId="0" applyBorder="1" applyAlignment="1">
      <alignment vertical="center"/>
    </xf>
    <xf numFmtId="0" fontId="0" fillId="4" borderId="1" xfId="0" applyFill="1" applyBorder="1" applyAlignment="1">
      <alignment vertical="center"/>
    </xf>
    <xf numFmtId="0" fontId="0" fillId="4" borderId="1" xfId="0" applyFill="1" applyBorder="1" applyAlignment="1">
      <alignment vertical="center" wrapText="1"/>
    </xf>
    <xf numFmtId="0" fontId="0" fillId="8" borderId="1" xfId="0" applyFill="1" applyBorder="1" applyAlignment="1">
      <alignment vertical="center"/>
    </xf>
    <xf numFmtId="0" fontId="0" fillId="6" borderId="1" xfId="0" applyFill="1" applyBorder="1" applyAlignment="1">
      <alignment vertical="center"/>
    </xf>
    <xf numFmtId="0" fontId="0" fillId="7" borderId="1" xfId="0" applyFill="1" applyBorder="1" applyAlignment="1">
      <alignment vertical="center" wrapText="1"/>
    </xf>
    <xf numFmtId="0" fontId="0" fillId="9" borderId="1" xfId="0" applyFill="1" applyBorder="1" applyAlignment="1">
      <alignment vertical="center" wrapText="1"/>
    </xf>
    <xf numFmtId="0" fontId="0" fillId="9" borderId="1" xfId="0" applyFill="1" applyBorder="1" applyAlignment="1">
      <alignment vertical="center"/>
    </xf>
    <xf numFmtId="0" fontId="0" fillId="6" borderId="1" xfId="0" applyFill="1" applyBorder="1" applyAlignment="1">
      <alignment vertical="center"/>
    </xf>
    <xf numFmtId="0" fontId="0" fillId="10" borderId="1" xfId="0" applyFill="1" applyBorder="1" applyAlignment="1">
      <alignment vertical="center" wrapText="1"/>
    </xf>
    <xf numFmtId="0" fontId="0" fillId="11" borderId="1" xfId="0" applyFill="1" applyBorder="1" applyAlignment="1">
      <alignment vertical="center"/>
    </xf>
    <xf numFmtId="0" fontId="0" fillId="12" borderId="1" xfId="0" applyFill="1" applyBorder="1" applyAlignment="1">
      <alignment vertical="center" wrapText="1"/>
    </xf>
    <xf numFmtId="0" fontId="0" fillId="13" borderId="1" xfId="0" applyFill="1" applyBorder="1" applyAlignment="1">
      <alignment vertical="center" wrapText="1"/>
    </xf>
    <xf numFmtId="0" fontId="0" fillId="21" borderId="1" xfId="0" applyFill="1" applyBorder="1" applyAlignment="1">
      <alignment vertical="center" wrapText="1"/>
    </xf>
    <xf numFmtId="0" fontId="0" fillId="22" borderId="1" xfId="0" applyFill="1" applyBorder="1" applyAlignment="1">
      <alignment vertical="center"/>
    </xf>
    <xf numFmtId="0" fontId="0" fillId="0" borderId="1" xfId="0" applyBorder="1"/>
    <xf numFmtId="0" fontId="0" fillId="8" borderId="1" xfId="0" applyFill="1" applyBorder="1" applyAlignment="1">
      <alignment vertical="center" wrapText="1"/>
    </xf>
    <xf numFmtId="0" fontId="0" fillId="14" borderId="1" xfId="0" applyFill="1" applyBorder="1" applyAlignment="1">
      <alignment vertical="center"/>
    </xf>
    <xf numFmtId="0" fontId="0" fillId="14" borderId="1" xfId="0" applyFill="1" applyBorder="1" applyAlignment="1">
      <alignment vertical="center" wrapText="1"/>
    </xf>
    <xf numFmtId="0" fontId="0" fillId="6" borderId="1" xfId="0" applyFill="1" applyBorder="1" applyAlignment="1">
      <alignment horizontal="left" vertical="center"/>
    </xf>
    <xf numFmtId="0" fontId="0" fillId="15" borderId="1" xfId="0" applyFill="1" applyBorder="1" applyAlignment="1">
      <alignment vertical="center" wrapText="1"/>
    </xf>
    <xf numFmtId="0" fontId="0" fillId="16" borderId="1" xfId="0" applyFill="1" applyBorder="1" applyAlignment="1">
      <alignment vertical="center"/>
    </xf>
    <xf numFmtId="0" fontId="0" fillId="17" borderId="1" xfId="0" applyFill="1" applyBorder="1" applyAlignment="1">
      <alignment vertical="center" wrapText="1"/>
    </xf>
    <xf numFmtId="0" fontId="0" fillId="18" borderId="1" xfId="0" applyFill="1" applyBorder="1" applyAlignment="1">
      <alignment vertical="center"/>
    </xf>
    <xf numFmtId="0" fontId="0" fillId="15" borderId="1" xfId="0" applyFill="1" applyBorder="1" applyAlignment="1">
      <alignment vertical="center"/>
    </xf>
    <xf numFmtId="0" fontId="0" fillId="18" borderId="1" xfId="0" applyFill="1" applyBorder="1" applyAlignment="1">
      <alignment vertical="center" wrapText="1"/>
    </xf>
    <xf numFmtId="0" fontId="2" fillId="23" borderId="1" xfId="2" applyBorder="1" applyAlignment="1">
      <alignment vertical="center" wrapText="1"/>
    </xf>
    <xf numFmtId="164" fontId="0" fillId="0" borderId="0" xfId="0" applyNumberFormat="1"/>
    <xf numFmtId="0" fontId="0" fillId="3" borderId="1" xfId="0" applyFill="1" applyBorder="1" applyAlignment="1">
      <alignment horizontal="left" vertical="center" wrapText="1"/>
    </xf>
    <xf numFmtId="0" fontId="0" fillId="6" borderId="1" xfId="0" applyFill="1" applyBorder="1" applyAlignment="1">
      <alignment vertical="center"/>
    </xf>
    <xf numFmtId="0" fontId="0" fillId="25" borderId="1" xfId="0" applyFill="1" applyBorder="1" applyAlignment="1">
      <alignment vertical="center" wrapText="1"/>
    </xf>
    <xf numFmtId="0" fontId="0" fillId="26" borderId="1" xfId="0" applyFill="1" applyBorder="1" applyAlignment="1">
      <alignment vertical="center"/>
    </xf>
    <xf numFmtId="0" fontId="0" fillId="26" borderId="1" xfId="0" applyFill="1" applyBorder="1" applyAlignment="1">
      <alignment vertical="center" wrapText="1"/>
    </xf>
    <xf numFmtId="0" fontId="0" fillId="6" borderId="1" xfId="0" applyFill="1" applyBorder="1" applyAlignment="1">
      <alignment vertical="center"/>
    </xf>
    <xf numFmtId="0" fontId="0" fillId="6" borderId="1" xfId="0" applyFill="1" applyBorder="1" applyAlignment="1">
      <alignment horizontal="left" vertical="center"/>
    </xf>
    <xf numFmtId="0" fontId="0" fillId="0" borderId="1" xfId="0" applyBorder="1" applyAlignment="1">
      <alignment vertical="center" wrapText="1"/>
    </xf>
    <xf numFmtId="0" fontId="0" fillId="6" borderId="1" xfId="0" applyFill="1" applyBorder="1" applyAlignment="1">
      <alignment vertical="center"/>
    </xf>
    <xf numFmtId="0" fontId="0" fillId="6" borderId="1" xfId="0" applyFill="1" applyBorder="1" applyAlignment="1">
      <alignment horizontal="left" vertical="center"/>
    </xf>
    <xf numFmtId="0" fontId="0" fillId="28" borderId="1" xfId="0" applyFill="1" applyBorder="1" applyAlignment="1">
      <alignment vertical="center"/>
    </xf>
    <xf numFmtId="0" fontId="0" fillId="28" borderId="1" xfId="0" applyFill="1" applyBorder="1" applyAlignment="1">
      <alignment vertical="center" wrapText="1"/>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24" borderId="2" xfId="0" applyFill="1" applyBorder="1" applyAlignment="1">
      <alignment vertical="center" wrapText="1"/>
    </xf>
    <xf numFmtId="0" fontId="0" fillId="24" borderId="3" xfId="0" applyFill="1" applyBorder="1" applyAlignment="1">
      <alignment vertical="center" wrapText="1"/>
    </xf>
    <xf numFmtId="0" fontId="0" fillId="5" borderId="1" xfId="0" applyFill="1" applyBorder="1" applyAlignment="1">
      <alignment vertical="center" wrapText="1"/>
    </xf>
    <xf numFmtId="0" fontId="0" fillId="3" borderId="1" xfId="0" applyFill="1" applyBorder="1" applyAlignment="1">
      <alignment vertical="center" wrapText="1"/>
    </xf>
    <xf numFmtId="0" fontId="0" fillId="6" borderId="1" xfId="0" applyFill="1" applyBorder="1" applyAlignment="1">
      <alignment vertical="center"/>
    </xf>
    <xf numFmtId="0" fontId="0" fillId="4" borderId="2" xfId="0" applyFill="1" applyBorder="1" applyAlignment="1">
      <alignment vertical="center"/>
    </xf>
    <xf numFmtId="0" fontId="0" fillId="4" borderId="4" xfId="0" applyFill="1" applyBorder="1" applyAlignment="1">
      <alignment vertical="center"/>
    </xf>
    <xf numFmtId="0" fontId="0" fillId="4" borderId="3" xfId="0" applyFill="1" applyBorder="1" applyAlignment="1">
      <alignment vertical="center"/>
    </xf>
    <xf numFmtId="0" fontId="0" fillId="19" borderId="1" xfId="0" applyFill="1" applyBorder="1" applyAlignment="1">
      <alignment vertical="center" wrapText="1"/>
    </xf>
    <xf numFmtId="0" fontId="0" fillId="20" borderId="1" xfId="0" applyFill="1" applyBorder="1" applyAlignment="1">
      <alignment vertical="center"/>
    </xf>
    <xf numFmtId="0" fontId="0" fillId="6" borderId="2" xfId="0" applyFill="1" applyBorder="1" applyAlignment="1">
      <alignment vertical="center"/>
    </xf>
    <xf numFmtId="0" fontId="0" fillId="6" borderId="3" xfId="0" applyFill="1" applyBorder="1" applyAlignment="1">
      <alignment vertical="center"/>
    </xf>
    <xf numFmtId="0" fontId="0" fillId="6" borderId="4" xfId="0" applyFill="1" applyBorder="1" applyAlignment="1">
      <alignment vertical="center"/>
    </xf>
    <xf numFmtId="0" fontId="0" fillId="6" borderId="2" xfId="0" applyFill="1" applyBorder="1" applyAlignment="1">
      <alignment horizontal="left" vertical="center"/>
    </xf>
    <xf numFmtId="0" fontId="0" fillId="6" borderId="4" xfId="0" applyFill="1" applyBorder="1" applyAlignment="1">
      <alignment horizontal="left" vertical="center"/>
    </xf>
    <xf numFmtId="0" fontId="0" fillId="6" borderId="3" xfId="0" applyFill="1" applyBorder="1" applyAlignment="1">
      <alignment horizontal="left" vertical="center"/>
    </xf>
    <xf numFmtId="0" fontId="0" fillId="4" borderId="1" xfId="0" applyFill="1" applyBorder="1" applyAlignment="1">
      <alignment horizontal="center" vertical="center"/>
    </xf>
    <xf numFmtId="0" fontId="0" fillId="3" borderId="1" xfId="0" applyFill="1" applyBorder="1" applyAlignment="1">
      <alignment horizontal="left" vertical="center" wrapText="1"/>
    </xf>
    <xf numFmtId="0" fontId="0" fillId="5" borderId="1" xfId="0" applyFill="1" applyBorder="1" applyAlignment="1">
      <alignment horizontal="left" vertical="center" wrapText="1"/>
    </xf>
    <xf numFmtId="0" fontId="0" fillId="6" borderId="1" xfId="0" applyFill="1" applyBorder="1" applyAlignment="1">
      <alignment horizontal="left" vertical="center"/>
    </xf>
    <xf numFmtId="0" fontId="0" fillId="10" borderId="1" xfId="0" applyFill="1" applyBorder="1" applyAlignment="1">
      <alignment vertical="center" wrapText="1"/>
    </xf>
    <xf numFmtId="0" fontId="0" fillId="27" borderId="1" xfId="0" applyFill="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xf>
    <xf numFmtId="0" fontId="0" fillId="0" borderId="3" xfId="0" applyBorder="1" applyAlignment="1">
      <alignment vertical="center"/>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7" borderId="2" xfId="0" applyFill="1" applyBorder="1" applyAlignment="1">
      <alignment vertical="center" wrapText="1"/>
    </xf>
    <xf numFmtId="0" fontId="0" fillId="7" borderId="3" xfId="0" applyFill="1" applyBorder="1" applyAlignment="1">
      <alignment vertical="center" wrapText="1"/>
    </xf>
    <xf numFmtId="0" fontId="0" fillId="3" borderId="3" xfId="0" applyFill="1" applyBorder="1" applyAlignment="1">
      <alignment horizontal="left" vertical="center" wrapText="1"/>
    </xf>
    <xf numFmtId="0" fontId="0" fillId="16" borderId="2" xfId="0" applyFill="1" applyBorder="1" applyAlignment="1">
      <alignment vertical="center"/>
    </xf>
    <xf numFmtId="0" fontId="0" fillId="16" borderId="3" xfId="0" applyFill="1" applyBorder="1" applyAlignment="1">
      <alignment vertical="center"/>
    </xf>
    <xf numFmtId="0" fontId="0" fillId="15" borderId="2" xfId="0" applyFill="1" applyBorder="1" applyAlignment="1">
      <alignment vertical="center" wrapText="1"/>
    </xf>
    <xf numFmtId="0" fontId="0" fillId="15" borderId="3" xfId="0" applyFill="1" applyBorder="1" applyAlignment="1">
      <alignment vertical="center" wrapText="1"/>
    </xf>
    <xf numFmtId="0" fontId="0" fillId="7" borderId="2" xfId="0" applyFill="1" applyBorder="1" applyAlignment="1">
      <alignment horizontal="left" vertical="center" wrapText="1"/>
    </xf>
    <xf numFmtId="0" fontId="0" fillId="7" borderId="4" xfId="0" applyFill="1" applyBorder="1" applyAlignment="1">
      <alignment horizontal="left" vertical="center" wrapText="1"/>
    </xf>
    <xf numFmtId="0" fontId="0" fillId="7" borderId="3" xfId="0" applyFill="1" applyBorder="1" applyAlignment="1">
      <alignment horizontal="left" vertical="center" wrapText="1"/>
    </xf>
    <xf numFmtId="0" fontId="0" fillId="24" borderId="5" xfId="0" applyFill="1" applyBorder="1" applyAlignment="1">
      <alignment vertical="center" wrapText="1"/>
    </xf>
    <xf numFmtId="0" fontId="0" fillId="24" borderId="6" xfId="0" applyFill="1" applyBorder="1" applyAlignment="1">
      <alignment vertical="center" wrapText="1"/>
    </xf>
    <xf numFmtId="0" fontId="0" fillId="25" borderId="2" xfId="0" applyFill="1" applyBorder="1" applyAlignment="1">
      <alignment vertical="center" wrapText="1"/>
    </xf>
    <xf numFmtId="0" fontId="0" fillId="25" borderId="3" xfId="0" applyFill="1" applyBorder="1" applyAlignment="1">
      <alignment vertical="center" wrapText="1"/>
    </xf>
    <xf numFmtId="0" fontId="0" fillId="26" borderId="2" xfId="0" applyFill="1" applyBorder="1" applyAlignment="1">
      <alignment vertical="center" wrapText="1"/>
    </xf>
    <xf numFmtId="0" fontId="0" fillId="26" borderId="3" xfId="0" applyFill="1" applyBorder="1" applyAlignment="1">
      <alignment vertical="center" wrapText="1"/>
    </xf>
    <xf numFmtId="0" fontId="3" fillId="18" borderId="1" xfId="0" applyFont="1" applyFill="1" applyBorder="1" applyAlignment="1">
      <alignment vertical="center" wrapText="1"/>
    </xf>
    <xf numFmtId="0" fontId="0" fillId="4" borderId="1" xfId="0" applyFill="1" applyBorder="1" applyAlignment="1">
      <alignment horizontal="left" vertical="center"/>
    </xf>
    <xf numFmtId="0" fontId="0" fillId="7" borderId="4" xfId="0" applyFill="1" applyBorder="1" applyAlignment="1">
      <alignment vertical="center" wrapText="1"/>
    </xf>
    <xf numFmtId="0" fontId="0" fillId="9" borderId="2" xfId="0" applyFill="1" applyBorder="1" applyAlignment="1">
      <alignment vertical="center"/>
    </xf>
    <xf numFmtId="0" fontId="0" fillId="9" borderId="4" xfId="0" applyFill="1" applyBorder="1" applyAlignment="1">
      <alignment vertical="center"/>
    </xf>
    <xf numFmtId="0" fontId="0" fillId="9" borderId="3" xfId="0" applyFill="1" applyBorder="1" applyAlignment="1">
      <alignment vertical="center"/>
    </xf>
  </cellXfs>
  <cellStyles count="3">
    <cellStyle name="60% - Accent5" xfId="2" builtinId="48"/>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hyperlink" Target="about:blank" TargetMode="Externa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tabSelected="1" topLeftCell="A11" workbookViewId="0">
      <selection activeCell="E19" sqref="A19:XFD19"/>
    </sheetView>
  </sheetViews>
  <sheetFormatPr baseColWidth="10" defaultColWidth="10.83203125" defaultRowHeight="16" x14ac:dyDescent="0.2"/>
  <cols>
    <col min="1" max="1" width="22.1640625" style="4" customWidth="1"/>
    <col min="2" max="2" width="25.6640625" style="4" customWidth="1"/>
    <col min="3" max="3" width="43" style="4" customWidth="1"/>
    <col min="4" max="4" width="44.1640625" style="4" customWidth="1"/>
    <col min="5" max="14" width="10.83203125" style="4"/>
    <col min="15" max="15" width="10.83203125" style="19"/>
    <col min="16" max="16384" width="10.83203125" style="4"/>
  </cols>
  <sheetData>
    <row r="1" spans="1:15" ht="17" x14ac:dyDescent="0.2">
      <c r="A1" s="2" t="s">
        <v>3</v>
      </c>
      <c r="B1" s="2" t="s">
        <v>40</v>
      </c>
      <c r="C1" s="3" t="s">
        <v>4</v>
      </c>
      <c r="D1" s="2" t="s">
        <v>13</v>
      </c>
      <c r="O1" s="4"/>
    </row>
    <row r="2" spans="1:15" ht="68" customHeight="1" x14ac:dyDescent="0.2">
      <c r="A2" s="44" t="s">
        <v>79</v>
      </c>
      <c r="B2" s="47" t="s">
        <v>80</v>
      </c>
      <c r="C2" s="34" t="s">
        <v>81</v>
      </c>
      <c r="D2" s="35"/>
      <c r="O2" s="4"/>
    </row>
    <row r="3" spans="1:15" ht="102" customHeight="1" x14ac:dyDescent="0.2">
      <c r="A3" s="45"/>
      <c r="B3" s="48"/>
      <c r="C3" s="34" t="s">
        <v>82</v>
      </c>
      <c r="D3" s="35"/>
      <c r="O3" s="4"/>
    </row>
    <row r="4" spans="1:15" ht="102" customHeight="1" x14ac:dyDescent="0.2">
      <c r="A4" s="45"/>
      <c r="B4" s="47" t="s">
        <v>86</v>
      </c>
      <c r="C4" s="34" t="s">
        <v>88</v>
      </c>
      <c r="D4" s="35"/>
      <c r="O4" s="4"/>
    </row>
    <row r="5" spans="1:15" ht="51" x14ac:dyDescent="0.2">
      <c r="A5" s="46"/>
      <c r="B5" s="48"/>
      <c r="C5" s="34" t="s">
        <v>87</v>
      </c>
      <c r="D5" s="36" t="s">
        <v>89</v>
      </c>
      <c r="O5" s="4"/>
    </row>
    <row r="6" spans="1:15" ht="68" customHeight="1" x14ac:dyDescent="0.2">
      <c r="A6" s="50" t="s">
        <v>41</v>
      </c>
      <c r="B6" s="52" t="s">
        <v>0</v>
      </c>
      <c r="C6" s="6" t="s">
        <v>9</v>
      </c>
      <c r="D6" s="7"/>
      <c r="O6" s="4"/>
    </row>
    <row r="7" spans="1:15" ht="51" x14ac:dyDescent="0.2">
      <c r="A7" s="50"/>
      <c r="B7" s="53"/>
      <c r="C7" s="6" t="s">
        <v>15</v>
      </c>
      <c r="D7" s="7"/>
      <c r="O7" s="4"/>
    </row>
    <row r="8" spans="1:15" ht="51" customHeight="1" x14ac:dyDescent="0.2">
      <c r="A8" s="50"/>
      <c r="B8" s="53"/>
      <c r="C8" s="6" t="s">
        <v>11</v>
      </c>
      <c r="D8" s="7"/>
      <c r="O8" s="4"/>
    </row>
    <row r="9" spans="1:15" ht="68" customHeight="1" x14ac:dyDescent="0.2">
      <c r="A9" s="50"/>
      <c r="B9" s="53"/>
      <c r="C9" s="6" t="s">
        <v>19</v>
      </c>
      <c r="D9" s="7"/>
      <c r="O9" s="4"/>
    </row>
    <row r="10" spans="1:15" ht="51" x14ac:dyDescent="0.2">
      <c r="A10" s="50"/>
      <c r="B10" s="54"/>
      <c r="C10" s="6" t="s">
        <v>20</v>
      </c>
      <c r="D10" s="7"/>
      <c r="O10" s="4"/>
    </row>
    <row r="11" spans="1:15" ht="68" x14ac:dyDescent="0.2">
      <c r="A11" s="50"/>
      <c r="B11" s="5" t="s">
        <v>12</v>
      </c>
      <c r="C11" s="6" t="s">
        <v>21</v>
      </c>
      <c r="D11" s="7"/>
      <c r="O11" s="4"/>
    </row>
    <row r="12" spans="1:15" ht="51" customHeight="1" x14ac:dyDescent="0.2">
      <c r="A12" s="49" t="s">
        <v>17</v>
      </c>
      <c r="B12" s="57" t="s">
        <v>1</v>
      </c>
      <c r="C12" s="9" t="s">
        <v>22</v>
      </c>
      <c r="D12" s="10" t="s">
        <v>26</v>
      </c>
      <c r="O12" s="4"/>
    </row>
    <row r="13" spans="1:15" ht="68" customHeight="1" x14ac:dyDescent="0.2">
      <c r="A13" s="49"/>
      <c r="B13" s="58"/>
      <c r="C13" s="9" t="s">
        <v>23</v>
      </c>
      <c r="D13" s="10" t="s">
        <v>27</v>
      </c>
      <c r="O13" s="4"/>
    </row>
    <row r="14" spans="1:15" ht="51" customHeight="1" x14ac:dyDescent="0.2">
      <c r="A14" s="49"/>
      <c r="B14" s="57" t="s">
        <v>2</v>
      </c>
      <c r="C14" s="9" t="s">
        <v>28</v>
      </c>
      <c r="D14" s="11"/>
      <c r="O14" s="4"/>
    </row>
    <row r="15" spans="1:15" ht="51" x14ac:dyDescent="0.2">
      <c r="A15" s="49"/>
      <c r="B15" s="59"/>
      <c r="C15" s="9" t="s">
        <v>56</v>
      </c>
      <c r="D15" s="11"/>
      <c r="O15" s="4"/>
    </row>
    <row r="16" spans="1:15" ht="34" customHeight="1" x14ac:dyDescent="0.2">
      <c r="A16" s="49"/>
      <c r="B16" s="59"/>
      <c r="C16" s="77" t="s">
        <v>24</v>
      </c>
      <c r="D16" s="96"/>
      <c r="O16" s="4"/>
    </row>
    <row r="17" spans="1:15" ht="17" customHeight="1" x14ac:dyDescent="0.2">
      <c r="A17" s="49"/>
      <c r="B17" s="59"/>
      <c r="C17" s="95"/>
      <c r="D17" s="97"/>
      <c r="O17" s="4"/>
    </row>
    <row r="18" spans="1:15" ht="1" x14ac:dyDescent="0.2">
      <c r="A18" s="49"/>
      <c r="B18" s="59"/>
      <c r="C18" s="95"/>
      <c r="D18" s="97"/>
      <c r="O18" s="4"/>
    </row>
    <row r="19" spans="1:15" hidden="1" x14ac:dyDescent="0.2">
      <c r="A19" s="49"/>
      <c r="B19" s="58"/>
      <c r="C19" s="78"/>
      <c r="D19" s="98"/>
      <c r="O19" s="4"/>
    </row>
    <row r="20" spans="1:15" ht="17" x14ac:dyDescent="0.2">
      <c r="A20" s="49"/>
      <c r="B20" s="23" t="s">
        <v>30</v>
      </c>
      <c r="C20" s="9" t="s">
        <v>31</v>
      </c>
      <c r="D20" s="11" t="s">
        <v>32</v>
      </c>
      <c r="O20" s="4"/>
    </row>
    <row r="21" spans="1:15" ht="17" x14ac:dyDescent="0.2">
      <c r="A21" s="49"/>
      <c r="B21" s="12"/>
      <c r="C21" s="9" t="s">
        <v>57</v>
      </c>
      <c r="D21" s="11"/>
      <c r="O21" s="4"/>
    </row>
    <row r="22" spans="1:15" ht="34" x14ac:dyDescent="0.2">
      <c r="A22" s="49"/>
      <c r="B22" s="12"/>
      <c r="C22" s="9" t="s">
        <v>58</v>
      </c>
      <c r="D22" s="11"/>
      <c r="O22" s="4"/>
    </row>
    <row r="23" spans="1:15" ht="68" x14ac:dyDescent="0.2">
      <c r="A23" s="49"/>
      <c r="B23" s="51" t="s">
        <v>37</v>
      </c>
      <c r="C23" s="9" t="s">
        <v>38</v>
      </c>
      <c r="D23" s="11"/>
      <c r="O23" s="4"/>
    </row>
    <row r="24" spans="1:15" ht="17" x14ac:dyDescent="0.2">
      <c r="A24" s="49"/>
      <c r="B24" s="51"/>
      <c r="C24" s="9" t="s">
        <v>39</v>
      </c>
      <c r="D24" s="11"/>
      <c r="O24" s="4"/>
    </row>
    <row r="25" spans="1:15" ht="34" x14ac:dyDescent="0.2">
      <c r="A25" s="49"/>
      <c r="B25" s="33" t="s">
        <v>33</v>
      </c>
      <c r="C25" s="9" t="s">
        <v>34</v>
      </c>
      <c r="D25" s="11"/>
      <c r="O25" s="4"/>
    </row>
    <row r="26" spans="1:15" ht="51" x14ac:dyDescent="0.2">
      <c r="A26" s="13" t="s">
        <v>18</v>
      </c>
      <c r="B26" s="14" t="s">
        <v>14</v>
      </c>
      <c r="C26" s="15" t="s">
        <v>25</v>
      </c>
      <c r="D26" s="16" t="s">
        <v>29</v>
      </c>
      <c r="O26" s="4"/>
    </row>
    <row r="27" spans="1:15" ht="51" x14ac:dyDescent="0.2">
      <c r="A27" s="55" t="s">
        <v>49</v>
      </c>
      <c r="B27" s="56" t="s">
        <v>50</v>
      </c>
      <c r="C27" s="17" t="s">
        <v>52</v>
      </c>
      <c r="D27" s="18"/>
    </row>
    <row r="28" spans="1:15" ht="34" x14ac:dyDescent="0.2">
      <c r="A28" s="55"/>
      <c r="B28" s="56"/>
      <c r="C28" s="17" t="s">
        <v>51</v>
      </c>
      <c r="D28" s="18"/>
      <c r="O28" s="4"/>
    </row>
    <row r="29" spans="1:15" ht="51" x14ac:dyDescent="0.2">
      <c r="A29" s="55"/>
      <c r="B29" s="56"/>
      <c r="C29" s="17" t="s">
        <v>53</v>
      </c>
      <c r="D29" s="18"/>
      <c r="O29" s="4"/>
    </row>
    <row r="30" spans="1:15" x14ac:dyDescent="0.2">
      <c r="O30" s="4"/>
    </row>
    <row r="31" spans="1:15" x14ac:dyDescent="0.2">
      <c r="O31" s="4"/>
    </row>
    <row r="32" spans="1:15" x14ac:dyDescent="0.2">
      <c r="O32" s="4"/>
    </row>
  </sheetData>
  <mergeCells count="13">
    <mergeCell ref="C16:C19"/>
    <mergeCell ref="D16:D19"/>
    <mergeCell ref="A27:A29"/>
    <mergeCell ref="B27:B29"/>
    <mergeCell ref="B12:B13"/>
    <mergeCell ref="B14:B19"/>
    <mergeCell ref="A2:A5"/>
    <mergeCell ref="B2:B3"/>
    <mergeCell ref="B4:B5"/>
    <mergeCell ref="A12:A25"/>
    <mergeCell ref="A6:A11"/>
    <mergeCell ref="B23:B24"/>
    <mergeCell ref="B6:B10"/>
  </mergeCells>
  <pageMargins left="0.7" right="0.7"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3"/>
  <sheetViews>
    <sheetView topLeftCell="A11" workbookViewId="0">
      <selection activeCell="D19" sqref="D19:D21"/>
    </sheetView>
  </sheetViews>
  <sheetFormatPr baseColWidth="10" defaultColWidth="10.83203125" defaultRowHeight="16" x14ac:dyDescent="0.2"/>
  <cols>
    <col min="1" max="1" width="22.1640625" style="4" customWidth="1"/>
    <col min="2" max="2" width="14.83203125" style="4" bestFit="1" customWidth="1"/>
    <col min="3" max="3" width="46.5" style="4" customWidth="1"/>
    <col min="4" max="4" width="37" style="4" customWidth="1"/>
    <col min="5" max="14" width="10.83203125" style="4"/>
    <col min="15" max="15" width="10.83203125" style="19"/>
    <col min="16" max="16384" width="10.83203125" style="4"/>
  </cols>
  <sheetData>
    <row r="1" spans="1:15" ht="34" x14ac:dyDescent="0.2">
      <c r="A1" s="2" t="s">
        <v>3</v>
      </c>
      <c r="B1" s="2" t="s">
        <v>10</v>
      </c>
      <c r="C1" s="3" t="s">
        <v>16</v>
      </c>
      <c r="D1" s="2" t="s">
        <v>13</v>
      </c>
      <c r="O1" s="4"/>
    </row>
    <row r="2" spans="1:15" ht="68" customHeight="1" x14ac:dyDescent="0.2">
      <c r="A2" s="44" t="s">
        <v>79</v>
      </c>
      <c r="B2" s="47" t="s">
        <v>80</v>
      </c>
      <c r="C2" s="34" t="s">
        <v>81</v>
      </c>
      <c r="D2" s="35"/>
      <c r="O2" s="4"/>
    </row>
    <row r="3" spans="1:15" ht="102" customHeight="1" x14ac:dyDescent="0.2">
      <c r="A3" s="45"/>
      <c r="B3" s="48"/>
      <c r="C3" s="34" t="s">
        <v>90</v>
      </c>
      <c r="D3" s="35"/>
      <c r="O3" s="4"/>
    </row>
    <row r="4" spans="1:15" ht="102" customHeight="1" x14ac:dyDescent="0.2">
      <c r="A4" s="45"/>
      <c r="B4" s="47" t="s">
        <v>86</v>
      </c>
      <c r="C4" s="34" t="s">
        <v>88</v>
      </c>
      <c r="D4" s="35"/>
      <c r="O4" s="4"/>
    </row>
    <row r="5" spans="1:15" ht="51" x14ac:dyDescent="0.2">
      <c r="A5" s="46"/>
      <c r="B5" s="48"/>
      <c r="C5" s="34" t="s">
        <v>87</v>
      </c>
      <c r="D5" s="36" t="s">
        <v>89</v>
      </c>
      <c r="O5" s="4"/>
    </row>
    <row r="6" spans="1:15" ht="34" x14ac:dyDescent="0.2">
      <c r="A6" s="64" t="s">
        <v>36</v>
      </c>
      <c r="B6" s="63" t="s">
        <v>0</v>
      </c>
      <c r="C6" s="20" t="s">
        <v>9</v>
      </c>
      <c r="D6" s="21"/>
      <c r="O6" s="4"/>
    </row>
    <row r="7" spans="1:15" ht="34" x14ac:dyDescent="0.2">
      <c r="A7" s="64"/>
      <c r="B7" s="63"/>
      <c r="C7" s="20" t="s">
        <v>15</v>
      </c>
      <c r="D7" s="21"/>
      <c r="O7" s="4"/>
    </row>
    <row r="8" spans="1:15" ht="68" x14ac:dyDescent="0.2">
      <c r="A8" s="64"/>
      <c r="B8" s="63"/>
      <c r="C8" s="20" t="s">
        <v>11</v>
      </c>
      <c r="D8" s="22" t="s">
        <v>35</v>
      </c>
      <c r="O8" s="4"/>
    </row>
    <row r="9" spans="1:15" ht="51" x14ac:dyDescent="0.2">
      <c r="A9" s="64"/>
      <c r="B9" s="63"/>
      <c r="C9" s="20" t="s">
        <v>19</v>
      </c>
      <c r="D9" s="21"/>
      <c r="O9" s="4"/>
    </row>
    <row r="10" spans="1:15" ht="51" x14ac:dyDescent="0.2">
      <c r="A10" s="64"/>
      <c r="B10" s="63"/>
      <c r="C10" s="20" t="s">
        <v>20</v>
      </c>
      <c r="D10" s="21"/>
      <c r="O10" s="4"/>
    </row>
    <row r="11" spans="1:15" ht="68" x14ac:dyDescent="0.2">
      <c r="A11" s="64"/>
      <c r="B11" s="5" t="s">
        <v>12</v>
      </c>
      <c r="C11" s="20" t="s">
        <v>47</v>
      </c>
      <c r="D11" s="21"/>
      <c r="O11" s="4"/>
    </row>
    <row r="12" spans="1:15" ht="34" x14ac:dyDescent="0.2">
      <c r="A12" s="32"/>
      <c r="B12" s="5" t="s">
        <v>73</v>
      </c>
      <c r="C12" s="20" t="s">
        <v>74</v>
      </c>
      <c r="D12" s="21" t="s">
        <v>76</v>
      </c>
      <c r="O12" s="4"/>
    </row>
    <row r="13" spans="1:15" ht="17" x14ac:dyDescent="0.2">
      <c r="A13" s="32"/>
      <c r="B13" s="5"/>
      <c r="C13" s="20" t="s">
        <v>78</v>
      </c>
      <c r="D13" s="21"/>
      <c r="O13" s="4"/>
    </row>
    <row r="14" spans="1:15" ht="34" x14ac:dyDescent="0.2">
      <c r="A14" s="32"/>
      <c r="B14" s="5"/>
      <c r="C14" s="20" t="s">
        <v>75</v>
      </c>
      <c r="D14" s="21"/>
      <c r="O14" s="4"/>
    </row>
    <row r="15" spans="1:15" ht="34" x14ac:dyDescent="0.2">
      <c r="A15" s="65" t="s">
        <v>17</v>
      </c>
      <c r="B15" s="66" t="s">
        <v>1</v>
      </c>
      <c r="C15" s="9" t="s">
        <v>22</v>
      </c>
      <c r="D15" s="10" t="s">
        <v>26</v>
      </c>
      <c r="O15" s="4"/>
    </row>
    <row r="16" spans="1:15" ht="51" x14ac:dyDescent="0.2">
      <c r="A16" s="65"/>
      <c r="B16" s="66"/>
      <c r="C16" s="9" t="s">
        <v>23</v>
      </c>
      <c r="D16" s="10" t="s">
        <v>27</v>
      </c>
      <c r="O16" s="4"/>
    </row>
    <row r="17" spans="1:15" ht="34" x14ac:dyDescent="0.2">
      <c r="A17" s="65"/>
      <c r="B17" s="57" t="s">
        <v>2</v>
      </c>
      <c r="C17" s="9" t="s">
        <v>28</v>
      </c>
      <c r="D17" s="11"/>
      <c r="O17" s="4"/>
    </row>
    <row r="18" spans="1:15" ht="34" x14ac:dyDescent="0.2">
      <c r="A18" s="65"/>
      <c r="B18" s="59"/>
      <c r="C18" s="9" t="s">
        <v>56</v>
      </c>
      <c r="D18" s="11"/>
      <c r="O18" s="4"/>
    </row>
    <row r="19" spans="1:15" ht="34" customHeight="1" x14ac:dyDescent="0.2">
      <c r="A19" s="65"/>
      <c r="B19" s="59"/>
      <c r="C19" s="77" t="s">
        <v>24</v>
      </c>
      <c r="D19" s="96"/>
      <c r="O19" s="4"/>
    </row>
    <row r="20" spans="1:15" x14ac:dyDescent="0.2">
      <c r="A20" s="65"/>
      <c r="B20" s="59"/>
      <c r="C20" s="95"/>
      <c r="D20" s="97"/>
      <c r="O20" s="4"/>
    </row>
    <row r="21" spans="1:15" x14ac:dyDescent="0.2">
      <c r="A21" s="65"/>
      <c r="B21" s="59"/>
      <c r="C21" s="95"/>
      <c r="D21" s="97"/>
      <c r="O21" s="4"/>
    </row>
    <row r="22" spans="1:15" ht="17" x14ac:dyDescent="0.2">
      <c r="A22" s="65"/>
      <c r="B22" s="23" t="s">
        <v>30</v>
      </c>
      <c r="C22" s="9" t="s">
        <v>31</v>
      </c>
      <c r="D22" s="11" t="s">
        <v>32</v>
      </c>
      <c r="O22" s="4"/>
    </row>
    <row r="23" spans="1:15" ht="17" x14ac:dyDescent="0.2">
      <c r="A23" s="65"/>
      <c r="B23" s="8"/>
      <c r="C23" s="9" t="s">
        <v>57</v>
      </c>
      <c r="D23" s="11"/>
      <c r="O23" s="4"/>
    </row>
    <row r="24" spans="1:15" ht="34" x14ac:dyDescent="0.2">
      <c r="A24" s="65"/>
      <c r="B24" s="12"/>
      <c r="C24" s="9" t="s">
        <v>58</v>
      </c>
      <c r="D24" s="11"/>
      <c r="O24" s="4"/>
    </row>
    <row r="25" spans="1:15" ht="34" x14ac:dyDescent="0.2">
      <c r="A25" s="65"/>
      <c r="B25" s="8" t="s">
        <v>33</v>
      </c>
      <c r="C25" s="9" t="s">
        <v>34</v>
      </c>
      <c r="D25" s="11"/>
      <c r="O25" s="4"/>
    </row>
    <row r="26" spans="1:15" ht="51" x14ac:dyDescent="0.2">
      <c r="A26" s="24" t="s">
        <v>18</v>
      </c>
      <c r="B26" s="25" t="s">
        <v>14</v>
      </c>
      <c r="C26" s="26" t="s">
        <v>25</v>
      </c>
      <c r="D26" s="27"/>
      <c r="O26" s="4"/>
    </row>
    <row r="27" spans="1:15" ht="51" x14ac:dyDescent="0.2">
      <c r="A27" s="28"/>
      <c r="B27" s="25" t="s">
        <v>42</v>
      </c>
      <c r="C27" s="26" t="s">
        <v>43</v>
      </c>
      <c r="D27" s="29" t="s">
        <v>44</v>
      </c>
      <c r="O27" s="4"/>
    </row>
    <row r="28" spans="1:15" ht="34" x14ac:dyDescent="0.2">
      <c r="A28" s="55" t="s">
        <v>49</v>
      </c>
      <c r="B28" s="56" t="s">
        <v>50</v>
      </c>
      <c r="C28" s="17" t="s">
        <v>52</v>
      </c>
      <c r="D28" s="18"/>
    </row>
    <row r="29" spans="1:15" ht="34" x14ac:dyDescent="0.2">
      <c r="A29" s="55"/>
      <c r="B29" s="56"/>
      <c r="C29" s="17" t="s">
        <v>51</v>
      </c>
      <c r="D29" s="18"/>
      <c r="O29" s="4"/>
    </row>
    <row r="30" spans="1:15" ht="34" x14ac:dyDescent="0.2">
      <c r="A30" s="55"/>
      <c r="B30" s="56"/>
      <c r="C30" s="17" t="s">
        <v>53</v>
      </c>
      <c r="D30" s="18"/>
      <c r="O30" s="4"/>
    </row>
    <row r="31" spans="1:15" x14ac:dyDescent="0.2">
      <c r="O31" s="4"/>
    </row>
    <row r="32" spans="1:15" x14ac:dyDescent="0.2">
      <c r="O32" s="4"/>
    </row>
    <row r="33" spans="15:15" x14ac:dyDescent="0.2">
      <c r="O33" s="4"/>
    </row>
  </sheetData>
  <mergeCells count="12">
    <mergeCell ref="C19:C21"/>
    <mergeCell ref="D19:D21"/>
    <mergeCell ref="A2:A5"/>
    <mergeCell ref="B2:B3"/>
    <mergeCell ref="B4:B5"/>
    <mergeCell ref="A28:A30"/>
    <mergeCell ref="B28:B30"/>
    <mergeCell ref="B6:B10"/>
    <mergeCell ref="A6:A11"/>
    <mergeCell ref="A15:A25"/>
    <mergeCell ref="B15:B16"/>
    <mergeCell ref="B17:B21"/>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
  <sheetViews>
    <sheetView topLeftCell="A13" workbookViewId="0">
      <selection activeCell="C16" sqref="C16:C18"/>
    </sheetView>
  </sheetViews>
  <sheetFormatPr baseColWidth="10" defaultColWidth="10.83203125" defaultRowHeight="16" x14ac:dyDescent="0.2"/>
  <cols>
    <col min="1" max="1" width="22.1640625" style="4" customWidth="1"/>
    <col min="2" max="2" width="14.83203125" style="4" bestFit="1" customWidth="1"/>
    <col min="3" max="3" width="58.1640625" style="4" customWidth="1"/>
    <col min="4" max="4" width="37" style="4" customWidth="1"/>
    <col min="5" max="14" width="10.83203125" style="4"/>
    <col min="15" max="15" width="10.83203125" style="19"/>
    <col min="16" max="16384" width="10.83203125" style="4"/>
  </cols>
  <sheetData>
    <row r="1" spans="1:15" ht="34" x14ac:dyDescent="0.2">
      <c r="A1" s="2" t="s">
        <v>3</v>
      </c>
      <c r="B1" s="2" t="s">
        <v>10</v>
      </c>
      <c r="C1" s="3" t="s">
        <v>16</v>
      </c>
      <c r="D1" s="2" t="s">
        <v>13</v>
      </c>
      <c r="O1" s="4"/>
    </row>
    <row r="2" spans="1:15" ht="68" customHeight="1" x14ac:dyDescent="0.2">
      <c r="A2" s="44" t="s">
        <v>79</v>
      </c>
      <c r="B2" s="47" t="s">
        <v>80</v>
      </c>
      <c r="C2" s="34" t="s">
        <v>81</v>
      </c>
      <c r="D2" s="35"/>
      <c r="O2" s="4"/>
    </row>
    <row r="3" spans="1:15" ht="102" customHeight="1" x14ac:dyDescent="0.2">
      <c r="A3" s="45"/>
      <c r="B3" s="48"/>
      <c r="C3" s="34" t="s">
        <v>82</v>
      </c>
      <c r="D3" s="35"/>
      <c r="O3" s="4"/>
    </row>
    <row r="4" spans="1:15" ht="102" customHeight="1" x14ac:dyDescent="0.2">
      <c r="A4" s="45"/>
      <c r="B4" s="47" t="s">
        <v>86</v>
      </c>
      <c r="C4" s="34" t="s">
        <v>88</v>
      </c>
      <c r="D4" s="35"/>
      <c r="O4" s="4"/>
    </row>
    <row r="5" spans="1:15" ht="51" x14ac:dyDescent="0.2">
      <c r="A5" s="46"/>
      <c r="B5" s="48"/>
      <c r="C5" s="34" t="s">
        <v>87</v>
      </c>
      <c r="D5" s="36" t="s">
        <v>89</v>
      </c>
      <c r="O5" s="4"/>
    </row>
    <row r="6" spans="1:15" ht="17" x14ac:dyDescent="0.2">
      <c r="A6" s="64" t="s">
        <v>36</v>
      </c>
      <c r="B6" s="63" t="s">
        <v>0</v>
      </c>
      <c r="C6" s="20" t="s">
        <v>9</v>
      </c>
      <c r="D6" s="21"/>
      <c r="O6" s="4"/>
    </row>
    <row r="7" spans="1:15" ht="34" x14ac:dyDescent="0.2">
      <c r="A7" s="64"/>
      <c r="B7" s="63"/>
      <c r="C7" s="20" t="s">
        <v>15</v>
      </c>
      <c r="D7" s="21"/>
      <c r="O7" s="4"/>
    </row>
    <row r="8" spans="1:15" ht="68" x14ac:dyDescent="0.2">
      <c r="A8" s="64"/>
      <c r="B8" s="63"/>
      <c r="C8" s="20" t="s">
        <v>11</v>
      </c>
      <c r="D8" s="22" t="s">
        <v>35</v>
      </c>
      <c r="O8" s="4"/>
    </row>
    <row r="9" spans="1:15" ht="51" x14ac:dyDescent="0.2">
      <c r="A9" s="64"/>
      <c r="B9" s="63"/>
      <c r="C9" s="20" t="s">
        <v>19</v>
      </c>
      <c r="D9" s="21"/>
      <c r="O9" s="4"/>
    </row>
    <row r="10" spans="1:15" ht="51" x14ac:dyDescent="0.2">
      <c r="A10" s="64"/>
      <c r="B10" s="63"/>
      <c r="C10" s="20" t="s">
        <v>20</v>
      </c>
      <c r="D10" s="21"/>
      <c r="O10" s="4"/>
    </row>
    <row r="11" spans="1:15" ht="51" x14ac:dyDescent="0.2">
      <c r="A11" s="64"/>
      <c r="B11" s="5" t="s">
        <v>12</v>
      </c>
      <c r="C11" s="20" t="s">
        <v>48</v>
      </c>
      <c r="D11" s="21"/>
      <c r="O11" s="4"/>
    </row>
    <row r="12" spans="1:15" ht="34" x14ac:dyDescent="0.2">
      <c r="A12" s="65" t="s">
        <v>17</v>
      </c>
      <c r="B12" s="66" t="s">
        <v>1</v>
      </c>
      <c r="C12" s="9" t="s">
        <v>22</v>
      </c>
      <c r="D12" s="10" t="s">
        <v>26</v>
      </c>
      <c r="O12" s="4"/>
    </row>
    <row r="13" spans="1:15" ht="51" x14ac:dyDescent="0.2">
      <c r="A13" s="65"/>
      <c r="B13" s="66"/>
      <c r="C13" s="9" t="s">
        <v>23</v>
      </c>
      <c r="D13" s="10" t="s">
        <v>27</v>
      </c>
      <c r="O13" s="4"/>
    </row>
    <row r="14" spans="1:15" ht="34" x14ac:dyDescent="0.2">
      <c r="A14" s="65"/>
      <c r="B14" s="60" t="s">
        <v>2</v>
      </c>
      <c r="C14" s="9" t="s">
        <v>28</v>
      </c>
      <c r="D14" s="11"/>
      <c r="O14" s="4"/>
    </row>
    <row r="15" spans="1:15" ht="34" x14ac:dyDescent="0.2">
      <c r="A15" s="65"/>
      <c r="B15" s="61"/>
      <c r="C15" s="9" t="s">
        <v>56</v>
      </c>
      <c r="D15" s="11"/>
      <c r="O15" s="4"/>
    </row>
    <row r="16" spans="1:15" ht="34" customHeight="1" x14ac:dyDescent="0.2">
      <c r="A16" s="65"/>
      <c r="B16" s="61"/>
      <c r="C16" s="84" t="s">
        <v>129</v>
      </c>
      <c r="D16" s="11"/>
      <c r="O16" s="4"/>
    </row>
    <row r="17" spans="1:15" x14ac:dyDescent="0.2">
      <c r="A17" s="65"/>
      <c r="B17" s="61"/>
      <c r="C17" s="85"/>
      <c r="D17" s="11"/>
      <c r="O17" s="4"/>
    </row>
    <row r="18" spans="1:15" x14ac:dyDescent="0.2">
      <c r="A18" s="65"/>
      <c r="B18" s="62"/>
      <c r="C18" s="86"/>
      <c r="D18" s="11"/>
      <c r="O18" s="4"/>
    </row>
    <row r="19" spans="1:15" ht="17" x14ac:dyDescent="0.2">
      <c r="A19" s="65"/>
      <c r="B19" s="23" t="s">
        <v>30</v>
      </c>
      <c r="C19" s="9" t="s">
        <v>31</v>
      </c>
      <c r="D19" s="11" t="s">
        <v>32</v>
      </c>
      <c r="O19" s="4"/>
    </row>
    <row r="20" spans="1:15" ht="17" x14ac:dyDescent="0.2">
      <c r="A20" s="65"/>
      <c r="B20" s="12"/>
      <c r="C20" s="9" t="s">
        <v>57</v>
      </c>
      <c r="D20" s="11"/>
      <c r="O20" s="4"/>
    </row>
    <row r="21" spans="1:15" ht="17" x14ac:dyDescent="0.2">
      <c r="A21" s="65"/>
      <c r="B21" s="12"/>
      <c r="C21" s="9" t="s">
        <v>58</v>
      </c>
      <c r="D21" s="11"/>
      <c r="O21" s="4"/>
    </row>
    <row r="22" spans="1:15" ht="17" x14ac:dyDescent="0.2">
      <c r="A22" s="65"/>
      <c r="B22" s="8" t="s">
        <v>33</v>
      </c>
      <c r="C22" s="9" t="s">
        <v>34</v>
      </c>
      <c r="D22" s="11"/>
      <c r="O22" s="4"/>
    </row>
    <row r="23" spans="1:15" ht="51" x14ac:dyDescent="0.2">
      <c r="A23" s="67" t="s">
        <v>18</v>
      </c>
      <c r="B23" s="14" t="s">
        <v>14</v>
      </c>
      <c r="C23" s="15" t="s">
        <v>25</v>
      </c>
      <c r="D23" s="16"/>
      <c r="O23" s="4"/>
    </row>
    <row r="24" spans="1:15" ht="34" x14ac:dyDescent="0.2">
      <c r="A24" s="67"/>
      <c r="B24" s="14" t="s">
        <v>46</v>
      </c>
      <c r="C24" s="30" t="s">
        <v>59</v>
      </c>
      <c r="D24" s="16" t="s">
        <v>45</v>
      </c>
      <c r="O24" s="4"/>
    </row>
    <row r="25" spans="1:15" ht="34" x14ac:dyDescent="0.2">
      <c r="A25" s="55" t="s">
        <v>49</v>
      </c>
      <c r="B25" s="56" t="s">
        <v>50</v>
      </c>
      <c r="C25" s="17" t="s">
        <v>52</v>
      </c>
      <c r="D25" s="18"/>
    </row>
    <row r="26" spans="1:15" ht="34" x14ac:dyDescent="0.2">
      <c r="A26" s="55"/>
      <c r="B26" s="56"/>
      <c r="C26" s="17" t="s">
        <v>51</v>
      </c>
      <c r="D26" s="18"/>
      <c r="O26" s="4"/>
    </row>
    <row r="27" spans="1:15" ht="34" x14ac:dyDescent="0.2">
      <c r="A27" s="55"/>
      <c r="B27" s="56"/>
      <c r="C27" s="17" t="s">
        <v>53</v>
      </c>
      <c r="D27" s="18"/>
      <c r="O27" s="4"/>
    </row>
    <row r="28" spans="1:15" x14ac:dyDescent="0.2">
      <c r="O28" s="4"/>
    </row>
    <row r="29" spans="1:15" x14ac:dyDescent="0.2">
      <c r="O29" s="4"/>
    </row>
    <row r="30" spans="1:15" x14ac:dyDescent="0.2">
      <c r="O30" s="4"/>
    </row>
  </sheetData>
  <mergeCells count="12">
    <mergeCell ref="C16:C18"/>
    <mergeCell ref="B2:B3"/>
    <mergeCell ref="A2:A5"/>
    <mergeCell ref="B4:B5"/>
    <mergeCell ref="A25:A27"/>
    <mergeCell ref="B25:B27"/>
    <mergeCell ref="A6:A11"/>
    <mergeCell ref="B6:B10"/>
    <mergeCell ref="A12:A22"/>
    <mergeCell ref="B12:B13"/>
    <mergeCell ref="A23:A24"/>
    <mergeCell ref="B14:B18"/>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
  <sheetViews>
    <sheetView topLeftCell="A16" workbookViewId="0">
      <selection activeCell="A17" sqref="A17:A25"/>
    </sheetView>
  </sheetViews>
  <sheetFormatPr baseColWidth="10" defaultColWidth="10.83203125" defaultRowHeight="16" x14ac:dyDescent="0.2"/>
  <cols>
    <col min="1" max="1" width="22.1640625" style="4" customWidth="1"/>
    <col min="2" max="2" width="14.83203125" style="4" bestFit="1" customWidth="1"/>
    <col min="3" max="3" width="46.5" style="4" customWidth="1"/>
    <col min="4" max="4" width="40.83203125" style="4" customWidth="1"/>
    <col min="5" max="14" width="10.83203125" style="4"/>
    <col min="15" max="15" width="10.83203125" style="19"/>
    <col min="16" max="16384" width="10.83203125" style="4"/>
  </cols>
  <sheetData>
    <row r="1" spans="1:15" ht="34" x14ac:dyDescent="0.2">
      <c r="A1" s="2" t="s">
        <v>3</v>
      </c>
      <c r="B1" s="2" t="s">
        <v>10</v>
      </c>
      <c r="C1" s="3" t="s">
        <v>16</v>
      </c>
      <c r="D1" s="2" t="s">
        <v>13</v>
      </c>
      <c r="O1" s="4"/>
    </row>
    <row r="2" spans="1:15" ht="68" customHeight="1" x14ac:dyDescent="0.2">
      <c r="A2" s="44" t="s">
        <v>79</v>
      </c>
      <c r="B2" s="47" t="s">
        <v>80</v>
      </c>
      <c r="C2" s="34" t="s">
        <v>81</v>
      </c>
      <c r="D2" s="35"/>
      <c r="O2" s="4"/>
    </row>
    <row r="3" spans="1:15" ht="102" customHeight="1" x14ac:dyDescent="0.2">
      <c r="A3" s="45"/>
      <c r="B3" s="48"/>
      <c r="C3" s="34" t="s">
        <v>90</v>
      </c>
      <c r="D3" s="35"/>
      <c r="O3" s="4"/>
    </row>
    <row r="4" spans="1:15" ht="102" customHeight="1" x14ac:dyDescent="0.2">
      <c r="A4" s="45"/>
      <c r="B4" s="47" t="s">
        <v>86</v>
      </c>
      <c r="C4" s="34" t="s">
        <v>104</v>
      </c>
      <c r="D4" s="35"/>
      <c r="O4" s="4"/>
    </row>
    <row r="5" spans="1:15" ht="102" customHeight="1" x14ac:dyDescent="0.2">
      <c r="A5" s="45"/>
      <c r="B5" s="69"/>
      <c r="C5" s="34" t="s">
        <v>91</v>
      </c>
      <c r="D5" s="35"/>
      <c r="O5" s="4"/>
    </row>
    <row r="6" spans="1:15" ht="102" x14ac:dyDescent="0.2">
      <c r="A6" s="46"/>
      <c r="B6" s="70"/>
      <c r="C6" s="34" t="s">
        <v>87</v>
      </c>
      <c r="D6" s="36" t="s">
        <v>106</v>
      </c>
      <c r="O6" s="4"/>
    </row>
    <row r="7" spans="1:15" ht="85" x14ac:dyDescent="0.2">
      <c r="A7" s="73" t="s">
        <v>36</v>
      </c>
      <c r="B7" s="63" t="s">
        <v>0</v>
      </c>
      <c r="C7" s="20" t="s">
        <v>105</v>
      </c>
      <c r="D7" s="21"/>
      <c r="O7" s="4"/>
    </row>
    <row r="8" spans="1:15" ht="51" x14ac:dyDescent="0.2">
      <c r="A8" s="74"/>
      <c r="B8" s="63"/>
      <c r="C8" s="20" t="s">
        <v>102</v>
      </c>
      <c r="D8" s="21"/>
      <c r="O8" s="4"/>
    </row>
    <row r="9" spans="1:15" ht="68" x14ac:dyDescent="0.2">
      <c r="A9" s="74"/>
      <c r="B9" s="63"/>
      <c r="C9" s="20" t="s">
        <v>11</v>
      </c>
      <c r="D9" s="22" t="s">
        <v>103</v>
      </c>
      <c r="O9" s="4"/>
    </row>
    <row r="10" spans="1:15" ht="51" x14ac:dyDescent="0.2">
      <c r="A10" s="74"/>
      <c r="B10" s="63"/>
      <c r="C10" s="20" t="s">
        <v>19</v>
      </c>
      <c r="D10" s="21"/>
      <c r="O10" s="4"/>
    </row>
    <row r="11" spans="1:15" ht="85" x14ac:dyDescent="0.2">
      <c r="A11" s="74"/>
      <c r="B11" s="63"/>
      <c r="C11" s="20" t="s">
        <v>95</v>
      </c>
      <c r="D11" s="22" t="s">
        <v>112</v>
      </c>
      <c r="O11" s="4"/>
    </row>
    <row r="12" spans="1:15" ht="51" x14ac:dyDescent="0.2">
      <c r="A12" s="74"/>
      <c r="B12" s="63"/>
      <c r="C12" s="20" t="s">
        <v>20</v>
      </c>
      <c r="D12" s="21"/>
      <c r="O12" s="4"/>
    </row>
    <row r="13" spans="1:15" ht="119" x14ac:dyDescent="0.2">
      <c r="A13" s="74"/>
      <c r="B13" s="5" t="s">
        <v>12</v>
      </c>
      <c r="C13" s="20" t="s">
        <v>92</v>
      </c>
      <c r="D13" s="21"/>
      <c r="O13" s="4"/>
    </row>
    <row r="14" spans="1:15" ht="34" x14ac:dyDescent="0.2">
      <c r="A14" s="75"/>
      <c r="B14" s="52" t="s">
        <v>73</v>
      </c>
      <c r="C14" s="20" t="s">
        <v>74</v>
      </c>
      <c r="D14" s="21" t="s">
        <v>76</v>
      </c>
      <c r="O14" s="4"/>
    </row>
    <row r="15" spans="1:15" ht="34" x14ac:dyDescent="0.2">
      <c r="A15" s="75"/>
      <c r="B15" s="71"/>
      <c r="C15" s="20" t="s">
        <v>94</v>
      </c>
      <c r="D15" s="21"/>
      <c r="O15" s="4"/>
    </row>
    <row r="16" spans="1:15" ht="34" x14ac:dyDescent="0.2">
      <c r="A16" s="76"/>
      <c r="B16" s="72"/>
      <c r="C16" s="20" t="s">
        <v>75</v>
      </c>
      <c r="D16" s="21"/>
      <c r="O16" s="4"/>
    </row>
    <row r="17" spans="1:15" ht="34" x14ac:dyDescent="0.2">
      <c r="A17" s="65" t="s">
        <v>17</v>
      </c>
      <c r="B17" s="66" t="s">
        <v>1</v>
      </c>
      <c r="C17" s="9" t="s">
        <v>22</v>
      </c>
      <c r="D17" s="10" t="s">
        <v>26</v>
      </c>
      <c r="O17" s="4"/>
    </row>
    <row r="18" spans="1:15" ht="51" x14ac:dyDescent="0.2">
      <c r="A18" s="65"/>
      <c r="B18" s="66"/>
      <c r="C18" s="9" t="s">
        <v>23</v>
      </c>
      <c r="D18" s="10" t="s">
        <v>27</v>
      </c>
      <c r="O18" s="4"/>
    </row>
    <row r="19" spans="1:15" ht="34" x14ac:dyDescent="0.2">
      <c r="A19" s="65"/>
      <c r="B19" s="66" t="s">
        <v>2</v>
      </c>
      <c r="C19" s="9" t="s">
        <v>28</v>
      </c>
      <c r="D19" s="11"/>
      <c r="O19" s="4"/>
    </row>
    <row r="20" spans="1:15" ht="34" x14ac:dyDescent="0.2">
      <c r="A20" s="65"/>
      <c r="B20" s="66"/>
      <c r="C20" s="9" t="s">
        <v>56</v>
      </c>
      <c r="D20" s="11"/>
      <c r="O20" s="4"/>
    </row>
    <row r="21" spans="1:15" ht="34" x14ac:dyDescent="0.2">
      <c r="A21" s="65"/>
      <c r="B21" s="66"/>
      <c r="C21" s="9" t="s">
        <v>24</v>
      </c>
      <c r="D21" s="11"/>
      <c r="O21" s="4"/>
    </row>
    <row r="22" spans="1:15" ht="17" x14ac:dyDescent="0.2">
      <c r="A22" s="65"/>
      <c r="B22" s="38" t="s">
        <v>30</v>
      </c>
      <c r="C22" s="9" t="s">
        <v>31</v>
      </c>
      <c r="D22" s="11" t="s">
        <v>32</v>
      </c>
      <c r="O22" s="4"/>
    </row>
    <row r="23" spans="1:15" ht="17" x14ac:dyDescent="0.2">
      <c r="A23" s="65"/>
      <c r="B23" s="37"/>
      <c r="C23" s="9" t="s">
        <v>57</v>
      </c>
      <c r="D23" s="11"/>
      <c r="O23" s="4"/>
    </row>
    <row r="24" spans="1:15" ht="34" x14ac:dyDescent="0.2">
      <c r="A24" s="65"/>
      <c r="B24" s="37"/>
      <c r="C24" s="9" t="s">
        <v>58</v>
      </c>
      <c r="D24" s="11"/>
      <c r="O24" s="4"/>
    </row>
    <row r="25" spans="1:15" ht="34" x14ac:dyDescent="0.2">
      <c r="A25" s="65"/>
      <c r="B25" s="37" t="s">
        <v>33</v>
      </c>
      <c r="C25" s="9" t="s">
        <v>34</v>
      </c>
      <c r="D25" s="11"/>
      <c r="O25" s="4"/>
    </row>
    <row r="26" spans="1:15" ht="51" x14ac:dyDescent="0.2">
      <c r="A26" s="24" t="s">
        <v>18</v>
      </c>
      <c r="B26" s="25" t="s">
        <v>14</v>
      </c>
      <c r="C26" s="26" t="s">
        <v>25</v>
      </c>
      <c r="D26" s="27"/>
      <c r="O26" s="4"/>
    </row>
    <row r="27" spans="1:15" ht="34" x14ac:dyDescent="0.2">
      <c r="A27" s="28"/>
      <c r="B27" s="25" t="s">
        <v>42</v>
      </c>
      <c r="C27" s="26" t="s">
        <v>93</v>
      </c>
      <c r="D27" s="29"/>
      <c r="O27" s="4"/>
    </row>
    <row r="28" spans="1:15" ht="34" x14ac:dyDescent="0.2">
      <c r="A28" s="68" t="s">
        <v>49</v>
      </c>
      <c r="B28" s="56" t="s">
        <v>50</v>
      </c>
      <c r="C28" s="17" t="s">
        <v>52</v>
      </c>
      <c r="D28" s="18"/>
    </row>
    <row r="29" spans="1:15" ht="34" x14ac:dyDescent="0.2">
      <c r="A29" s="68"/>
      <c r="B29" s="56"/>
      <c r="C29" s="17" t="s">
        <v>51</v>
      </c>
      <c r="D29" s="18"/>
      <c r="O29" s="4"/>
    </row>
    <row r="30" spans="1:15" ht="34" x14ac:dyDescent="0.2">
      <c r="A30" s="68"/>
      <c r="B30" s="56"/>
      <c r="C30" s="17" t="s">
        <v>53</v>
      </c>
      <c r="D30" s="18"/>
      <c r="O30" s="4"/>
    </row>
    <row r="31" spans="1:15" ht="68" x14ac:dyDescent="0.2">
      <c r="A31" s="4" t="s">
        <v>96</v>
      </c>
      <c r="B31" s="4" t="s">
        <v>97</v>
      </c>
      <c r="C31" s="39" t="s">
        <v>98</v>
      </c>
      <c r="D31" s="4" t="s">
        <v>107</v>
      </c>
      <c r="O31" s="4"/>
    </row>
    <row r="32" spans="1:15" ht="34" x14ac:dyDescent="0.2">
      <c r="A32" s="6" t="s">
        <v>99</v>
      </c>
      <c r="B32" s="5" t="s">
        <v>100</v>
      </c>
      <c r="C32" s="5" t="s">
        <v>101</v>
      </c>
      <c r="D32" s="7"/>
      <c r="O32" s="4"/>
    </row>
    <row r="33" spans="1:15" ht="85" x14ac:dyDescent="0.2">
      <c r="A33" s="4" t="s">
        <v>108</v>
      </c>
      <c r="C33" s="39" t="s">
        <v>109</v>
      </c>
      <c r="O33" s="4"/>
    </row>
    <row r="34" spans="1:15" ht="102" x14ac:dyDescent="0.2">
      <c r="A34" s="42" t="s">
        <v>110</v>
      </c>
      <c r="B34" s="42"/>
      <c r="C34" s="43" t="s">
        <v>111</v>
      </c>
      <c r="D34" s="42"/>
    </row>
  </sheetData>
  <mergeCells count="11">
    <mergeCell ref="A28:A30"/>
    <mergeCell ref="B28:B30"/>
    <mergeCell ref="B4:B6"/>
    <mergeCell ref="B14:B16"/>
    <mergeCell ref="A7:A16"/>
    <mergeCell ref="A2:A6"/>
    <mergeCell ref="B2:B3"/>
    <mergeCell ref="B7:B12"/>
    <mergeCell ref="A17:A25"/>
    <mergeCell ref="B17:B18"/>
    <mergeCell ref="B19:B21"/>
  </mergeCell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topLeftCell="A7" workbookViewId="0">
      <selection activeCell="E12" sqref="E12"/>
    </sheetView>
  </sheetViews>
  <sheetFormatPr baseColWidth="10" defaultColWidth="11.1640625" defaultRowHeight="16" x14ac:dyDescent="0.2"/>
  <cols>
    <col min="1" max="1" width="16.33203125" bestFit="1" customWidth="1"/>
    <col min="2" max="2" width="26.5" customWidth="1"/>
    <col min="3" max="3" width="42.5" customWidth="1"/>
    <col min="4" max="4" width="37.6640625" customWidth="1"/>
  </cols>
  <sheetData>
    <row r="1" spans="1:4" ht="34" x14ac:dyDescent="0.2">
      <c r="A1" s="2" t="s">
        <v>3</v>
      </c>
      <c r="B1" s="2" t="s">
        <v>10</v>
      </c>
      <c r="C1" s="3" t="s">
        <v>16</v>
      </c>
      <c r="D1" s="2" t="s">
        <v>13</v>
      </c>
    </row>
    <row r="2" spans="1:4" ht="51" customHeight="1" x14ac:dyDescent="0.2">
      <c r="A2" s="44" t="s">
        <v>79</v>
      </c>
      <c r="B2" s="47" t="s">
        <v>80</v>
      </c>
      <c r="C2" s="34" t="s">
        <v>81</v>
      </c>
      <c r="D2" s="35"/>
    </row>
    <row r="3" spans="1:4" ht="85" customHeight="1" x14ac:dyDescent="0.2">
      <c r="A3" s="45"/>
      <c r="B3" s="48"/>
      <c r="C3" s="34" t="s">
        <v>90</v>
      </c>
      <c r="D3" s="35"/>
    </row>
    <row r="4" spans="1:4" ht="85" customHeight="1" x14ac:dyDescent="0.2">
      <c r="A4" s="45"/>
      <c r="B4" s="47" t="s">
        <v>86</v>
      </c>
      <c r="C4" s="34" t="s">
        <v>115</v>
      </c>
      <c r="D4" s="35"/>
    </row>
    <row r="5" spans="1:4" ht="68" customHeight="1" x14ac:dyDescent="0.2">
      <c r="A5" s="45"/>
      <c r="B5" s="48"/>
      <c r="C5" s="34" t="s">
        <v>116</v>
      </c>
      <c r="D5" s="36"/>
    </row>
    <row r="6" spans="1:4" ht="68" customHeight="1" x14ac:dyDescent="0.2">
      <c r="A6" s="45"/>
      <c r="B6" s="87" t="s">
        <v>117</v>
      </c>
      <c r="C6" s="34" t="s">
        <v>118</v>
      </c>
      <c r="D6" s="36" t="s">
        <v>131</v>
      </c>
    </row>
    <row r="7" spans="1:4" ht="117" customHeight="1" x14ac:dyDescent="0.2">
      <c r="A7" s="45"/>
      <c r="B7" s="88"/>
      <c r="C7" s="34" t="s">
        <v>119</v>
      </c>
      <c r="D7" s="36" t="s">
        <v>134</v>
      </c>
    </row>
    <row r="8" spans="1:4" ht="51" x14ac:dyDescent="0.2">
      <c r="A8" s="45"/>
      <c r="B8" s="88"/>
      <c r="C8" s="34" t="s">
        <v>130</v>
      </c>
      <c r="D8" s="36"/>
    </row>
    <row r="9" spans="1:4" ht="34" customHeight="1" x14ac:dyDescent="0.2">
      <c r="A9" s="45"/>
      <c r="B9" s="47" t="s">
        <v>120</v>
      </c>
      <c r="C9" s="89" t="s">
        <v>121</v>
      </c>
      <c r="D9" s="91"/>
    </row>
    <row r="10" spans="1:4" x14ac:dyDescent="0.2">
      <c r="A10" s="46"/>
      <c r="B10" s="48"/>
      <c r="C10" s="90"/>
      <c r="D10" s="92"/>
    </row>
    <row r="11" spans="1:4" ht="34" x14ac:dyDescent="0.2">
      <c r="A11" s="73" t="s">
        <v>36</v>
      </c>
      <c r="B11" s="94" t="s">
        <v>0</v>
      </c>
      <c r="C11" s="20" t="s">
        <v>113</v>
      </c>
      <c r="D11" s="21"/>
    </row>
    <row r="12" spans="1:4" ht="68" customHeight="1" x14ac:dyDescent="0.2">
      <c r="A12" s="74"/>
      <c r="B12" s="94"/>
      <c r="C12" s="20" t="s">
        <v>15</v>
      </c>
      <c r="D12" s="21"/>
    </row>
    <row r="13" spans="1:4" ht="34" x14ac:dyDescent="0.2">
      <c r="A13" s="74"/>
      <c r="B13" s="94"/>
      <c r="C13" s="20" t="s">
        <v>132</v>
      </c>
      <c r="D13" s="22"/>
    </row>
    <row r="14" spans="1:4" ht="34" x14ac:dyDescent="0.2">
      <c r="A14" s="74"/>
      <c r="B14" s="94"/>
      <c r="C14" s="20" t="s">
        <v>122</v>
      </c>
      <c r="D14" s="21"/>
    </row>
    <row r="15" spans="1:4" ht="102" customHeight="1" x14ac:dyDescent="0.2">
      <c r="A15" s="74"/>
      <c r="B15" s="94"/>
      <c r="C15" s="20" t="s">
        <v>19</v>
      </c>
      <c r="D15" s="21"/>
    </row>
    <row r="16" spans="1:4" ht="85" x14ac:dyDescent="0.2">
      <c r="A16" s="74"/>
      <c r="B16" s="52" t="s">
        <v>12</v>
      </c>
      <c r="C16" s="20" t="s">
        <v>20</v>
      </c>
      <c r="D16" s="21"/>
    </row>
    <row r="17" spans="1:4" ht="68" x14ac:dyDescent="0.2">
      <c r="A17" s="79"/>
      <c r="B17" s="54"/>
      <c r="C17" s="20" t="s">
        <v>123</v>
      </c>
      <c r="D17" s="21"/>
    </row>
    <row r="18" spans="1:4" ht="102" x14ac:dyDescent="0.2">
      <c r="A18" s="65" t="s">
        <v>17</v>
      </c>
      <c r="B18" s="66" t="s">
        <v>1</v>
      </c>
      <c r="C18" s="9" t="s">
        <v>22</v>
      </c>
      <c r="D18" s="10" t="s">
        <v>26</v>
      </c>
    </row>
    <row r="19" spans="1:4" ht="34" x14ac:dyDescent="0.2">
      <c r="A19" s="65"/>
      <c r="B19" s="66"/>
      <c r="C19" s="9" t="s">
        <v>127</v>
      </c>
      <c r="D19" s="10"/>
    </row>
    <row r="20" spans="1:4" ht="51" x14ac:dyDescent="0.2">
      <c r="A20" s="65"/>
      <c r="B20" s="66" t="s">
        <v>2</v>
      </c>
      <c r="C20" s="9" t="s">
        <v>114</v>
      </c>
      <c r="D20" s="11"/>
    </row>
    <row r="21" spans="1:4" ht="51" x14ac:dyDescent="0.2">
      <c r="A21" s="65"/>
      <c r="B21" s="66"/>
      <c r="C21" s="9" t="s">
        <v>56</v>
      </c>
      <c r="D21" s="11"/>
    </row>
    <row r="22" spans="1:4" ht="17" x14ac:dyDescent="0.2">
      <c r="A22" s="65"/>
      <c r="B22" s="66"/>
      <c r="C22" s="9" t="s">
        <v>128</v>
      </c>
      <c r="D22" s="11"/>
    </row>
    <row r="23" spans="1:4" ht="34" x14ac:dyDescent="0.2">
      <c r="A23" s="65"/>
      <c r="B23" s="41" t="s">
        <v>30</v>
      </c>
      <c r="C23" s="9" t="s">
        <v>124</v>
      </c>
      <c r="D23" s="11"/>
    </row>
    <row r="24" spans="1:4" ht="68" x14ac:dyDescent="0.2">
      <c r="A24" s="65"/>
      <c r="B24" s="40"/>
      <c r="C24" s="9" t="s">
        <v>135</v>
      </c>
      <c r="D24" s="11"/>
    </row>
    <row r="25" spans="1:4" ht="68" x14ac:dyDescent="0.2">
      <c r="A25" s="82" t="s">
        <v>18</v>
      </c>
      <c r="B25" s="80" t="s">
        <v>125</v>
      </c>
      <c r="C25" s="26" t="s">
        <v>136</v>
      </c>
      <c r="D25" s="93" t="s">
        <v>133</v>
      </c>
    </row>
    <row r="26" spans="1:4" ht="68" x14ac:dyDescent="0.2">
      <c r="A26" s="83"/>
      <c r="B26" s="81"/>
      <c r="C26" s="26" t="s">
        <v>126</v>
      </c>
      <c r="D26" s="29"/>
    </row>
  </sheetData>
  <mergeCells count="15">
    <mergeCell ref="C9:C10"/>
    <mergeCell ref="D9:D10"/>
    <mergeCell ref="B25:B26"/>
    <mergeCell ref="A25:A26"/>
    <mergeCell ref="A2:A10"/>
    <mergeCell ref="B6:B8"/>
    <mergeCell ref="B9:B10"/>
    <mergeCell ref="B2:B3"/>
    <mergeCell ref="B4:B5"/>
    <mergeCell ref="A11:A17"/>
    <mergeCell ref="B11:B15"/>
    <mergeCell ref="B16:B17"/>
    <mergeCell ref="B20:B22"/>
    <mergeCell ref="A18:A24"/>
    <mergeCell ref="B18:B19"/>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
  <sheetViews>
    <sheetView workbookViewId="0">
      <selection activeCell="B3" sqref="B3"/>
    </sheetView>
  </sheetViews>
  <sheetFormatPr baseColWidth="10" defaultColWidth="11.1640625" defaultRowHeight="16" x14ac:dyDescent="0.2"/>
  <cols>
    <col min="1" max="1" width="22.6640625" bestFit="1" customWidth="1"/>
    <col min="2" max="2" width="131.83203125" bestFit="1" customWidth="1"/>
  </cols>
  <sheetData>
    <row r="1" spans="1:3" x14ac:dyDescent="0.2">
      <c r="A1" t="s">
        <v>6</v>
      </c>
      <c r="B1" s="1" t="s">
        <v>5</v>
      </c>
    </row>
    <row r="2" spans="1:3" x14ac:dyDescent="0.2">
      <c r="A2" t="s">
        <v>8</v>
      </c>
      <c r="B2" t="s">
        <v>7</v>
      </c>
    </row>
    <row r="3" spans="1:3" x14ac:dyDescent="0.2">
      <c r="A3" t="s">
        <v>54</v>
      </c>
      <c r="B3" s="1" t="s">
        <v>55</v>
      </c>
    </row>
    <row r="4" spans="1:3" x14ac:dyDescent="0.2">
      <c r="A4" t="s">
        <v>73</v>
      </c>
      <c r="B4" t="s">
        <v>77</v>
      </c>
    </row>
    <row r="5" spans="1:3" x14ac:dyDescent="0.2">
      <c r="A5" t="s">
        <v>83</v>
      </c>
      <c r="B5" t="s">
        <v>84</v>
      </c>
      <c r="C5" t="s">
        <v>85</v>
      </c>
    </row>
  </sheetData>
  <hyperlinks>
    <hyperlink ref="B1" r:id="rId1" xr:uid="{00000000-0004-0000-0500-000000000000}"/>
    <hyperlink ref="B3" r:id="rId2" xr:uid="{00000000-0004-0000-0500-000001000000}"/>
  </hyperlink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6"/>
  <sheetViews>
    <sheetView workbookViewId="0">
      <selection activeCell="A6" sqref="A6:XFD6"/>
    </sheetView>
  </sheetViews>
  <sheetFormatPr baseColWidth="10" defaultColWidth="11.1640625" defaultRowHeight="16" x14ac:dyDescent="0.2"/>
  <cols>
    <col min="1" max="1" width="60.1640625" bestFit="1" customWidth="1"/>
    <col min="3" max="3" width="12" style="31" bestFit="1" customWidth="1"/>
    <col min="4" max="4" width="10.83203125" style="31"/>
  </cols>
  <sheetData>
    <row r="1" spans="1:5" x14ac:dyDescent="0.2">
      <c r="B1" t="s">
        <v>61</v>
      </c>
      <c r="C1" s="31" t="s">
        <v>62</v>
      </c>
      <c r="D1" s="31" t="s">
        <v>63</v>
      </c>
      <c r="E1" t="s">
        <v>65</v>
      </c>
    </row>
    <row r="2" spans="1:5" x14ac:dyDescent="0.2">
      <c r="A2" t="s">
        <v>60</v>
      </c>
      <c r="B2">
        <v>3</v>
      </c>
      <c r="C2" s="31">
        <v>139</v>
      </c>
      <c r="D2" s="31">
        <f>B2*C2</f>
        <v>417</v>
      </c>
      <c r="E2" t="s">
        <v>67</v>
      </c>
    </row>
    <row r="3" spans="1:5" x14ac:dyDescent="0.2">
      <c r="A3" t="s">
        <v>64</v>
      </c>
      <c r="B3">
        <v>3</v>
      </c>
      <c r="C3" s="31">
        <v>19.989999999999998</v>
      </c>
      <c r="D3" s="31">
        <f t="shared" ref="D3:D7" si="0">B3*C3</f>
        <v>59.97</v>
      </c>
    </row>
    <row r="4" spans="1:5" x14ac:dyDescent="0.2">
      <c r="A4" t="s">
        <v>66</v>
      </c>
      <c r="B4">
        <v>6</v>
      </c>
      <c r="D4" s="31">
        <v>39.520000000000003</v>
      </c>
      <c r="E4" s="1"/>
    </row>
    <row r="5" spans="1:5" x14ac:dyDescent="0.2">
      <c r="A5" t="s">
        <v>68</v>
      </c>
      <c r="B5">
        <v>4</v>
      </c>
      <c r="C5" s="31">
        <v>6.99</v>
      </c>
      <c r="D5" s="31">
        <f t="shared" si="0"/>
        <v>27.96</v>
      </c>
      <c r="E5" t="s">
        <v>70</v>
      </c>
    </row>
    <row r="6" spans="1:5" x14ac:dyDescent="0.2">
      <c r="A6" t="s">
        <v>69</v>
      </c>
      <c r="B6">
        <v>1</v>
      </c>
      <c r="C6" s="31">
        <v>3.49</v>
      </c>
      <c r="D6" s="31">
        <f t="shared" si="0"/>
        <v>3.49</v>
      </c>
    </row>
    <row r="7" spans="1:5" x14ac:dyDescent="0.2">
      <c r="A7" t="s">
        <v>72</v>
      </c>
      <c r="B7">
        <v>5</v>
      </c>
      <c r="C7" s="31">
        <v>70</v>
      </c>
      <c r="D7" s="31">
        <f t="shared" si="0"/>
        <v>350</v>
      </c>
    </row>
    <row r="15" spans="1:5" x14ac:dyDescent="0.2">
      <c r="D15" s="31">
        <f>SUM(D2:D14)</f>
        <v>897.94</v>
      </c>
    </row>
    <row r="16" spans="1:5" x14ac:dyDescent="0.2">
      <c r="A16" t="s">
        <v>71</v>
      </c>
    </row>
  </sheetData>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Stage work</vt:lpstr>
      <vt:lpstr>Rehearsals</vt:lpstr>
      <vt:lpstr>Other member activity</vt:lpstr>
      <vt:lpstr>Carver Junior&amp;Youth activities</vt:lpstr>
      <vt:lpstr>Performances</vt:lpstr>
      <vt:lpstr>Reference links</vt:lpstr>
      <vt:lpstr>Equipment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Bircher</dc:creator>
  <cp:lastModifiedBy>Joanna Bircher</cp:lastModifiedBy>
  <cp:lastPrinted>2021-07-05T14:32:27Z</cp:lastPrinted>
  <dcterms:created xsi:type="dcterms:W3CDTF">2020-09-07T17:25:43Z</dcterms:created>
  <dcterms:modified xsi:type="dcterms:W3CDTF">2021-07-05T14:36:02Z</dcterms:modified>
</cp:coreProperties>
</file>